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526"/>
  <workbookPr showInkAnnotation="0" autoCompressPictures="0"/>
  <bookViews>
    <workbookView xWindow="0" yWindow="0" windowWidth="25600" windowHeight="1442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21" i="1" l="1"/>
  <c r="E22" i="1"/>
  <c r="E23" i="1"/>
  <c r="E24" i="1"/>
  <c r="E25" i="1"/>
  <c r="E26" i="1"/>
  <c r="E11" i="1"/>
  <c r="E12" i="1"/>
  <c r="E13" i="1"/>
  <c r="E14" i="1"/>
  <c r="E15" i="1"/>
  <c r="E16" i="1"/>
  <c r="E17" i="1"/>
  <c r="E3" i="1"/>
  <c r="E4" i="1"/>
  <c r="E5" i="1"/>
  <c r="E6" i="1"/>
  <c r="E7" i="1"/>
  <c r="E30" i="1"/>
  <c r="E31" i="1"/>
  <c r="E32" i="1"/>
  <c r="E33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</calcChain>
</file>

<file path=xl/sharedStrings.xml><?xml version="1.0" encoding="utf-8"?>
<sst xmlns="http://schemas.openxmlformats.org/spreadsheetml/2006/main" count="61" uniqueCount="31">
  <si>
    <t>I believe that children should learn to play an instrument</t>
  </si>
  <si>
    <t>I believe that music is part of a well-rounded education</t>
  </si>
  <si>
    <t>My child was deliberately sung to/exposed to music whilst in the womb</t>
  </si>
  <si>
    <t>I believe music has an impact on my child's intelligence</t>
  </si>
  <si>
    <t>My child displays no physical signs of engagement when there is recorded music on (e.g. bouncing or tapping)</t>
  </si>
  <si>
    <t xml:space="preserve">I encourage my child to move along to music </t>
  </si>
  <si>
    <t>I have noticed my child moving in time with  the beat of the music</t>
  </si>
  <si>
    <t>My child does not dance/move to music on the stereo or television</t>
  </si>
  <si>
    <t>Music does not evoke a physical response from my child</t>
  </si>
  <si>
    <t>I sing in playful contexts to/with my child at least once a day</t>
  </si>
  <si>
    <t>I sing to/with my child several (e.g. 5 - 10) times a day</t>
  </si>
  <si>
    <t>I teach my child new songs</t>
  </si>
  <si>
    <t>I sing to/with my child in many different situations (e.g. during playtime, with friends and family)</t>
  </si>
  <si>
    <t>During our daily routine, I do not spend much time singing about what we are doing</t>
  </si>
  <si>
    <t>Making music with my child (including toy instruments) is a regular part of playtime at home</t>
  </si>
  <si>
    <t>I make music with my child (including toy instruments) almost everyday</t>
  </si>
  <si>
    <t>I  do not make music with my child (including toy instruments) more than once or twice per week</t>
  </si>
  <si>
    <t xml:space="preserve">My child rarely makes music </t>
  </si>
  <si>
    <t>Parental beliefs</t>
  </si>
  <si>
    <t>Child's active engagement</t>
  </si>
  <si>
    <t>Parent initiation of singing</t>
  </si>
  <si>
    <t>Parent initiation of music-making</t>
  </si>
  <si>
    <t>1=positive/0=negative</t>
  </si>
  <si>
    <t>Enter score</t>
  </si>
  <si>
    <t>Normalised score</t>
  </si>
  <si>
    <t>General Factor - Music at Home</t>
  </si>
  <si>
    <t xml:space="preserve">Score Music@Home </t>
  </si>
  <si>
    <t>Score Parent initiation singing</t>
  </si>
  <si>
    <t>Score Parent initiation music-making</t>
  </si>
  <si>
    <t>Score Child active engagement</t>
  </si>
  <si>
    <t>Score Parental beliefs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</si>
</sst>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7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3" fillId="0" borderId="0" xfId="0" applyFont="1"/>
    <xf numFmtId="0" fontId="3" fillId="0" borderId="0" xfId="0" applyFont="1" applyFill="1"/>
    <xf numFmtId="0" fontId="0" fillId="0" borderId="0" xfId="0" applyFill="1"/>
    <xf numFmtId="0" fontId="0" fillId="0" borderId="0" xfId="0" applyFont="1" applyFill="1"/>
    <xf numFmtId="0" fontId="1" fillId="0" borderId="0" xfId="0" applyFont="1" applyFill="1"/>
    <xf numFmtId="0" fontId="2" fillId="0" borderId="0" xfId="0" applyFont="1" applyFill="1"/>
    <xf numFmtId="0" fontId="6" fillId="0" borderId="0" xfId="0" applyFont="1" applyFill="1" applyAlignment="1">
      <alignment horizontal="left"/>
    </xf>
    <xf numFmtId="0" fontId="6" fillId="0" borderId="0" xfId="0" applyFont="1" applyFill="1"/>
  </cellXfs>
  <cellStyles count="2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55"/>
  <sheetViews>
    <sheetView tabSelected="1" workbookViewId="0">
      <selection activeCell="B52" sqref="B52"/>
    </sheetView>
  </sheetViews>
  <sheetFormatPr baseColWidth="10" defaultRowHeight="15" x14ac:dyDescent="0"/>
  <cols>
    <col min="1" max="1" width="5.5" customWidth="1"/>
    <col min="2" max="2" width="93.5" customWidth="1"/>
    <col min="3" max="3" width="15.6640625" customWidth="1"/>
    <col min="4" max="4" width="32.83203125" customWidth="1"/>
    <col min="5" max="5" width="17.33203125" customWidth="1"/>
  </cols>
  <sheetData>
    <row r="2" spans="1:5">
      <c r="B2" s="1" t="s">
        <v>18</v>
      </c>
      <c r="C2" s="7" t="s">
        <v>22</v>
      </c>
      <c r="D2" s="8" t="s">
        <v>23</v>
      </c>
      <c r="E2" s="8" t="s">
        <v>24</v>
      </c>
    </row>
    <row r="3" spans="1:5" s="3" customFormat="1">
      <c r="A3" s="3">
        <v>18</v>
      </c>
      <c r="B3" s="5" t="s">
        <v>0</v>
      </c>
      <c r="C3" s="3">
        <v>1</v>
      </c>
      <c r="E3" s="3">
        <f>IF(C3=0,IF(D3=0,0,(D3*-1)+8),D3)</f>
        <v>0</v>
      </c>
    </row>
    <row r="4" spans="1:5" s="3" customFormat="1">
      <c r="A4" s="3">
        <v>3</v>
      </c>
      <c r="B4" s="5" t="s">
        <v>1</v>
      </c>
      <c r="C4" s="3">
        <v>1</v>
      </c>
      <c r="E4" s="3">
        <f t="shared" ref="E4:E6" si="0">IF(C4=0,IF(D4=0,0,(D4*-1)+8),D4)</f>
        <v>0</v>
      </c>
    </row>
    <row r="5" spans="1:5" s="3" customFormat="1">
      <c r="A5" s="3">
        <v>12</v>
      </c>
      <c r="B5" s="5" t="s">
        <v>2</v>
      </c>
      <c r="C5" s="3">
        <v>1</v>
      </c>
      <c r="E5" s="3">
        <f t="shared" si="0"/>
        <v>0</v>
      </c>
    </row>
    <row r="6" spans="1:5" s="3" customFormat="1">
      <c r="A6" s="3">
        <v>13</v>
      </c>
      <c r="B6" s="5" t="s">
        <v>3</v>
      </c>
      <c r="C6" s="3">
        <v>1</v>
      </c>
      <c r="E6" s="3">
        <f t="shared" si="0"/>
        <v>0</v>
      </c>
    </row>
    <row r="7" spans="1:5" s="3" customFormat="1">
      <c r="B7" s="5"/>
      <c r="D7" s="1" t="s">
        <v>30</v>
      </c>
      <c r="E7" s="3">
        <f>SUM(E3:E6)</f>
        <v>0</v>
      </c>
    </row>
    <row r="8" spans="1:5" s="3" customFormat="1">
      <c r="B8" s="5"/>
    </row>
    <row r="9" spans="1:5" s="3" customFormat="1"/>
    <row r="10" spans="1:5" s="3" customFormat="1">
      <c r="B10" s="2" t="s">
        <v>19</v>
      </c>
      <c r="C10" s="7" t="s">
        <v>22</v>
      </c>
      <c r="D10" s="8" t="s">
        <v>23</v>
      </c>
      <c r="E10" s="8" t="s">
        <v>24</v>
      </c>
    </row>
    <row r="11" spans="1:5" s="3" customFormat="1">
      <c r="A11" s="3">
        <v>6</v>
      </c>
      <c r="B11" s="4" t="s">
        <v>4</v>
      </c>
      <c r="C11" s="3">
        <v>0</v>
      </c>
      <c r="E11" s="3">
        <f>IF(C11=0,IF(D11=0,0,(D11*-1)+8),D11)</f>
        <v>0</v>
      </c>
    </row>
    <row r="12" spans="1:5" s="3" customFormat="1">
      <c r="A12" s="3">
        <v>9</v>
      </c>
      <c r="B12" s="4" t="s">
        <v>5</v>
      </c>
      <c r="C12" s="3">
        <v>1</v>
      </c>
      <c r="E12" s="3">
        <f t="shared" ref="E12:E16" si="1">IF(C12=0,IF(D12=0,0,(D12*-1)+8),D12)</f>
        <v>0</v>
      </c>
    </row>
    <row r="13" spans="1:5" s="3" customFormat="1">
      <c r="A13" s="3">
        <v>17</v>
      </c>
      <c r="B13" s="6" t="s">
        <v>6</v>
      </c>
      <c r="C13" s="3">
        <v>1</v>
      </c>
      <c r="E13" s="3">
        <f t="shared" si="1"/>
        <v>0</v>
      </c>
    </row>
    <row r="14" spans="1:5" s="3" customFormat="1">
      <c r="A14" s="3">
        <v>11</v>
      </c>
      <c r="B14" s="5" t="s">
        <v>7</v>
      </c>
      <c r="C14" s="3">
        <v>0</v>
      </c>
      <c r="E14" s="3">
        <f t="shared" si="1"/>
        <v>0</v>
      </c>
    </row>
    <row r="15" spans="1:5" s="3" customFormat="1">
      <c r="A15" s="3">
        <v>7</v>
      </c>
      <c r="B15" s="4" t="s">
        <v>8</v>
      </c>
      <c r="C15" s="3">
        <v>0</v>
      </c>
      <c r="E15" s="3">
        <f t="shared" si="1"/>
        <v>0</v>
      </c>
    </row>
    <row r="16" spans="1:5" s="3" customFormat="1">
      <c r="A16" s="3">
        <v>8</v>
      </c>
      <c r="B16" s="4" t="s">
        <v>17</v>
      </c>
      <c r="C16" s="3">
        <v>0</v>
      </c>
      <c r="E16" s="3">
        <f t="shared" si="1"/>
        <v>0</v>
      </c>
    </row>
    <row r="17" spans="1:5" s="3" customFormat="1">
      <c r="B17" s="4"/>
      <c r="D17" s="2" t="s">
        <v>29</v>
      </c>
      <c r="E17" s="3">
        <f>SUM(E11:E16)</f>
        <v>0</v>
      </c>
    </row>
    <row r="18" spans="1:5" s="3" customFormat="1">
      <c r="B18" s="4"/>
    </row>
    <row r="19" spans="1:5" s="3" customFormat="1"/>
    <row r="20" spans="1:5" s="3" customFormat="1">
      <c r="B20" s="2" t="s">
        <v>20</v>
      </c>
      <c r="C20" s="7" t="s">
        <v>22</v>
      </c>
      <c r="D20" s="8" t="s">
        <v>23</v>
      </c>
      <c r="E20" s="8" t="s">
        <v>24</v>
      </c>
    </row>
    <row r="21" spans="1:5" s="3" customFormat="1">
      <c r="A21" s="3">
        <v>16</v>
      </c>
      <c r="B21" s="5" t="s">
        <v>9</v>
      </c>
      <c r="C21" s="3">
        <v>1</v>
      </c>
      <c r="E21" s="3">
        <f>IF(C21=0,IF(D21=0,0,(D21*-1)+8),D21)</f>
        <v>0</v>
      </c>
    </row>
    <row r="22" spans="1:5" s="3" customFormat="1">
      <c r="A22" s="3">
        <v>1</v>
      </c>
      <c r="B22" s="5" t="s">
        <v>10</v>
      </c>
      <c r="C22" s="3">
        <v>1</v>
      </c>
      <c r="E22" s="3">
        <f t="shared" ref="E22:E25" si="2">IF(C22=0,IF(D22=0,0,(D22*-1)+8),D22)</f>
        <v>0</v>
      </c>
    </row>
    <row r="23" spans="1:5" s="3" customFormat="1">
      <c r="A23" s="3">
        <v>15</v>
      </c>
      <c r="B23" s="4" t="s">
        <v>11</v>
      </c>
      <c r="C23" s="3">
        <v>1</v>
      </c>
      <c r="E23" s="3">
        <f t="shared" si="2"/>
        <v>0</v>
      </c>
    </row>
    <row r="24" spans="1:5" s="3" customFormat="1">
      <c r="A24" s="3">
        <v>4</v>
      </c>
      <c r="B24" s="4" t="s">
        <v>12</v>
      </c>
      <c r="C24" s="3">
        <v>1</v>
      </c>
      <c r="E24" s="3">
        <f t="shared" si="2"/>
        <v>0</v>
      </c>
    </row>
    <row r="25" spans="1:5" s="3" customFormat="1">
      <c r="A25" s="3">
        <v>2</v>
      </c>
      <c r="B25" s="4" t="s">
        <v>13</v>
      </c>
      <c r="C25" s="3">
        <v>0</v>
      </c>
      <c r="E25" s="3">
        <f t="shared" si="2"/>
        <v>0</v>
      </c>
    </row>
    <row r="26" spans="1:5" s="3" customFormat="1">
      <c r="B26" s="4"/>
      <c r="D26" s="2" t="s">
        <v>27</v>
      </c>
      <c r="E26" s="3">
        <f>SUM(E21:E25)</f>
        <v>0</v>
      </c>
    </row>
    <row r="27" spans="1:5" s="3" customFormat="1">
      <c r="B27" s="4"/>
    </row>
    <row r="28" spans="1:5" s="3" customFormat="1"/>
    <row r="29" spans="1:5" s="3" customFormat="1">
      <c r="B29" s="2" t="s">
        <v>21</v>
      </c>
      <c r="C29" s="7" t="s">
        <v>22</v>
      </c>
      <c r="D29" s="8" t="s">
        <v>23</v>
      </c>
      <c r="E29" s="8" t="s">
        <v>24</v>
      </c>
    </row>
    <row r="30" spans="1:5" s="3" customFormat="1">
      <c r="A30" s="3">
        <v>14</v>
      </c>
      <c r="B30" s="4" t="s">
        <v>14</v>
      </c>
      <c r="C30" s="3">
        <v>1</v>
      </c>
      <c r="E30" s="3">
        <f>IF(C30=0,IF(D30=0,0,(D30*-1)+8),D30)</f>
        <v>0</v>
      </c>
    </row>
    <row r="31" spans="1:5" s="3" customFormat="1">
      <c r="A31" s="3">
        <v>5</v>
      </c>
      <c r="B31" s="5" t="s">
        <v>15</v>
      </c>
      <c r="C31" s="3">
        <v>1</v>
      </c>
      <c r="E31" s="3">
        <f t="shared" ref="E31:E32" si="3">IF(C31=0,IF(D31=0,0,(D31*-1)+8),D31)</f>
        <v>0</v>
      </c>
    </row>
    <row r="32" spans="1:5" s="3" customFormat="1">
      <c r="A32" s="3">
        <v>10</v>
      </c>
      <c r="B32" s="5" t="s">
        <v>16</v>
      </c>
      <c r="C32" s="3">
        <v>0</v>
      </c>
      <c r="E32" s="3">
        <f t="shared" si="3"/>
        <v>0</v>
      </c>
    </row>
    <row r="33" spans="1:5" s="3" customFormat="1">
      <c r="B33" s="5"/>
      <c r="D33" s="2" t="s">
        <v>28</v>
      </c>
      <c r="E33" s="3">
        <f>SUM(E30:E32)</f>
        <v>0</v>
      </c>
    </row>
    <row r="34" spans="1:5" s="3" customFormat="1"/>
    <row r="36" spans="1:5">
      <c r="B36" s="1" t="s">
        <v>25</v>
      </c>
      <c r="C36" s="7" t="s">
        <v>22</v>
      </c>
      <c r="D36" s="8" t="s">
        <v>23</v>
      </c>
      <c r="E36" s="8" t="s">
        <v>24</v>
      </c>
    </row>
    <row r="37" spans="1:5" s="3" customFormat="1">
      <c r="A37" s="3">
        <v>18</v>
      </c>
      <c r="B37" s="5" t="s">
        <v>0</v>
      </c>
      <c r="C37" s="3">
        <v>1</v>
      </c>
      <c r="E37" s="3">
        <f>IF(C37=0,IF(D37=0,0,(D37*-1)+8),D37)</f>
        <v>0</v>
      </c>
    </row>
    <row r="38" spans="1:5" s="3" customFormat="1">
      <c r="A38" s="3">
        <v>3</v>
      </c>
      <c r="B38" s="5" t="s">
        <v>1</v>
      </c>
      <c r="C38" s="3">
        <v>1</v>
      </c>
      <c r="E38" s="3">
        <f t="shared" ref="E38:E54" si="4">IF(C38=0,IF(D38=0,0,(D38*-1)+8),D38)</f>
        <v>0</v>
      </c>
    </row>
    <row r="39" spans="1:5" s="3" customFormat="1">
      <c r="A39" s="3">
        <v>12</v>
      </c>
      <c r="B39" s="5" t="s">
        <v>2</v>
      </c>
      <c r="C39" s="3">
        <v>1</v>
      </c>
      <c r="E39" s="3">
        <f t="shared" si="4"/>
        <v>0</v>
      </c>
    </row>
    <row r="40" spans="1:5" s="3" customFormat="1">
      <c r="A40" s="3">
        <v>13</v>
      </c>
      <c r="B40" s="5" t="s">
        <v>3</v>
      </c>
      <c r="C40" s="3">
        <v>1</v>
      </c>
      <c r="E40" s="3">
        <f t="shared" si="4"/>
        <v>0</v>
      </c>
    </row>
    <row r="41" spans="1:5" s="3" customFormat="1">
      <c r="A41" s="3">
        <v>6</v>
      </c>
      <c r="B41" s="4" t="s">
        <v>4</v>
      </c>
      <c r="C41" s="3">
        <v>0</v>
      </c>
      <c r="E41" s="3">
        <f t="shared" si="4"/>
        <v>0</v>
      </c>
    </row>
    <row r="42" spans="1:5" s="3" customFormat="1">
      <c r="A42" s="3">
        <v>9</v>
      </c>
      <c r="B42" s="4" t="s">
        <v>5</v>
      </c>
      <c r="C42" s="3">
        <v>1</v>
      </c>
      <c r="E42" s="3">
        <f t="shared" si="4"/>
        <v>0</v>
      </c>
    </row>
    <row r="43" spans="1:5" s="3" customFormat="1">
      <c r="A43" s="3">
        <v>17</v>
      </c>
      <c r="B43" s="6" t="s">
        <v>6</v>
      </c>
      <c r="C43" s="3">
        <v>1</v>
      </c>
      <c r="E43" s="3">
        <f t="shared" si="4"/>
        <v>0</v>
      </c>
    </row>
    <row r="44" spans="1:5" s="3" customFormat="1">
      <c r="A44" s="3">
        <v>11</v>
      </c>
      <c r="B44" s="5" t="s">
        <v>7</v>
      </c>
      <c r="C44" s="3">
        <v>0</v>
      </c>
      <c r="E44" s="3">
        <f t="shared" si="4"/>
        <v>0</v>
      </c>
    </row>
    <row r="45" spans="1:5" s="3" customFormat="1">
      <c r="A45" s="3">
        <v>7</v>
      </c>
      <c r="B45" s="4" t="s">
        <v>8</v>
      </c>
      <c r="C45" s="3">
        <v>0</v>
      </c>
      <c r="E45" s="3">
        <f t="shared" si="4"/>
        <v>0</v>
      </c>
    </row>
    <row r="46" spans="1:5" s="3" customFormat="1">
      <c r="A46" s="3">
        <v>8</v>
      </c>
      <c r="B46" s="4" t="s">
        <v>17</v>
      </c>
      <c r="C46" s="3">
        <v>0</v>
      </c>
      <c r="E46" s="3">
        <f t="shared" si="4"/>
        <v>0</v>
      </c>
    </row>
    <row r="47" spans="1:5" s="3" customFormat="1">
      <c r="A47" s="3">
        <v>16</v>
      </c>
      <c r="B47" s="5" t="s">
        <v>9</v>
      </c>
      <c r="C47" s="3">
        <v>1</v>
      </c>
      <c r="E47" s="3">
        <f t="shared" si="4"/>
        <v>0</v>
      </c>
    </row>
    <row r="48" spans="1:5" s="3" customFormat="1">
      <c r="A48" s="3">
        <v>1</v>
      </c>
      <c r="B48" s="5" t="s">
        <v>10</v>
      </c>
      <c r="C48" s="3">
        <v>1</v>
      </c>
      <c r="E48" s="3">
        <f t="shared" si="4"/>
        <v>0</v>
      </c>
    </row>
    <row r="49" spans="1:5" s="3" customFormat="1">
      <c r="A49" s="3">
        <v>15</v>
      </c>
      <c r="B49" s="4" t="s">
        <v>11</v>
      </c>
      <c r="C49" s="3">
        <v>1</v>
      </c>
      <c r="E49" s="3">
        <f t="shared" si="4"/>
        <v>0</v>
      </c>
    </row>
    <row r="50" spans="1:5" s="3" customFormat="1">
      <c r="A50" s="3">
        <v>4</v>
      </c>
      <c r="B50" s="4" t="s">
        <v>12</v>
      </c>
      <c r="C50" s="3">
        <v>1</v>
      </c>
      <c r="E50" s="3">
        <f t="shared" si="4"/>
        <v>0</v>
      </c>
    </row>
    <row r="51" spans="1:5" s="3" customFormat="1">
      <c r="A51" s="3">
        <v>2</v>
      </c>
      <c r="B51" s="4" t="s">
        <v>13</v>
      </c>
      <c r="C51" s="3">
        <v>0</v>
      </c>
      <c r="E51" s="3">
        <f t="shared" si="4"/>
        <v>0</v>
      </c>
    </row>
    <row r="52" spans="1:5" s="3" customFormat="1">
      <c r="A52" s="3">
        <v>14</v>
      </c>
      <c r="B52" s="4" t="s">
        <v>14</v>
      </c>
      <c r="C52" s="3">
        <v>1</v>
      </c>
      <c r="E52" s="3">
        <f t="shared" si="4"/>
        <v>0</v>
      </c>
    </row>
    <row r="53" spans="1:5" s="3" customFormat="1">
      <c r="A53" s="3">
        <v>5</v>
      </c>
      <c r="B53" s="5" t="s">
        <v>15</v>
      </c>
      <c r="C53" s="3">
        <v>1</v>
      </c>
      <c r="E53" s="3">
        <f t="shared" si="4"/>
        <v>0</v>
      </c>
    </row>
    <row r="54" spans="1:5" s="3" customFormat="1">
      <c r="A54" s="3">
        <v>10</v>
      </c>
      <c r="B54" s="5" t="s">
        <v>16</v>
      </c>
      <c r="C54" s="3">
        <v>0</v>
      </c>
      <c r="E54" s="3">
        <f t="shared" si="4"/>
        <v>0</v>
      </c>
    </row>
    <row r="55" spans="1:5">
      <c r="D55" s="1" t="s">
        <v>26</v>
      </c>
      <c r="E55" s="3">
        <f>SUM(E37:E54)</f>
        <v>0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Middle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Nina Poli</dc:creator>
  <cp:lastModifiedBy>Nina Poli</cp:lastModifiedBy>
  <dcterms:created xsi:type="dcterms:W3CDTF">2016-02-23T18:39:37Z</dcterms:created>
  <dcterms:modified xsi:type="dcterms:W3CDTF">2018-06-26T09:49:53Z</dcterms:modified>
</cp:coreProperties>
</file>